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70" windowHeight="1057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46" i="1" l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J46" i="1"/>
</calcChain>
</file>

<file path=xl/sharedStrings.xml><?xml version="1.0" encoding="utf-8"?>
<sst xmlns="http://schemas.openxmlformats.org/spreadsheetml/2006/main" count="265" uniqueCount="86">
  <si>
    <t>Photo</t>
  </si>
  <si>
    <t>Item ID</t>
  </si>
  <si>
    <t>Item Description</t>
  </si>
  <si>
    <t>Contents</t>
  </si>
  <si>
    <t>Category</t>
  </si>
  <si>
    <t>Style</t>
  </si>
  <si>
    <t>Size</t>
  </si>
  <si>
    <t>Qty per Truck</t>
  </si>
  <si>
    <t>Retail</t>
  </si>
  <si>
    <t>Ext Retail</t>
  </si>
  <si>
    <t>BNB006298-ARW-TW</t>
  </si>
  <si>
    <t>Complete Bedding Set</t>
  </si>
  <si>
    <t>Comforter, sham, 3 piece sheet set and bed skirt</t>
  </si>
  <si>
    <t>Bed in a bag</t>
  </si>
  <si>
    <t>Arrow</t>
  </si>
  <si>
    <t>Twin</t>
  </si>
  <si>
    <t>BNB006298-ARW-FU</t>
  </si>
  <si>
    <t>Comforter, 2 shams, 4 piece sheet set and bed skirt</t>
  </si>
  <si>
    <t>Full</t>
  </si>
  <si>
    <t>BNB006298-ARW-QU</t>
  </si>
  <si>
    <t>Queen</t>
  </si>
  <si>
    <t>BNB006298-ARW-KG</t>
  </si>
  <si>
    <t>King</t>
  </si>
  <si>
    <t>BNB006298-ANKD-TW</t>
  </si>
  <si>
    <t>Ankara Damask</t>
  </si>
  <si>
    <t>BNB006298-ANKD-FU</t>
  </si>
  <si>
    <t>BNB006298-ANKD-QU</t>
  </si>
  <si>
    <t>BNB006298-ANKD-KG</t>
  </si>
  <si>
    <t>BNB006298-CSY-TW</t>
  </si>
  <si>
    <t>Casey</t>
  </si>
  <si>
    <t>BNB006298-CSY-FU</t>
  </si>
  <si>
    <t>BNB006298-CSY-QU</t>
  </si>
  <si>
    <t>BNB006298-CSY-KG</t>
  </si>
  <si>
    <t>BNB006298-DAH-TW</t>
  </si>
  <si>
    <t>Dahlia</t>
  </si>
  <si>
    <t>BNB006298-DAH-FU</t>
  </si>
  <si>
    <t>BNB006298-DAH-QU</t>
  </si>
  <si>
    <t>BNB006298-DAH-TWKG</t>
  </si>
  <si>
    <t>BNB006298-HPR-TW</t>
  </si>
  <si>
    <t>Harper</t>
  </si>
  <si>
    <t>BNB006298-HPR-FU</t>
  </si>
  <si>
    <t>BNB006298-HPR-QU</t>
  </si>
  <si>
    <t>BNB006298-HPR-KG</t>
  </si>
  <si>
    <t>BNB006298-PRP-TW</t>
  </si>
  <si>
    <t>Printed Patchwork</t>
  </si>
  <si>
    <t>BNB006298-PRP-FU</t>
  </si>
  <si>
    <t>BNB006298-PRP-QU</t>
  </si>
  <si>
    <t>BNB006298-PRP-KG</t>
  </si>
  <si>
    <t>BNB006298-BEA-TW</t>
  </si>
  <si>
    <t>Beacon</t>
  </si>
  <si>
    <t>BNB006298-BEA-FU</t>
  </si>
  <si>
    <t>BNB006298-BEA-QU</t>
  </si>
  <si>
    <t>BNB006298-BEA-KG</t>
  </si>
  <si>
    <t>BNB006298-BIL-TW</t>
  </si>
  <si>
    <t>Bilboa</t>
  </si>
  <si>
    <t>BNB006298-BIL-FU</t>
  </si>
  <si>
    <t>BNB006298-BIL-QU</t>
  </si>
  <si>
    <t>BNB006298-BIL-KG</t>
  </si>
  <si>
    <t>BNB006298-BLST-TW</t>
  </si>
  <si>
    <t>Blue Stripe</t>
  </si>
  <si>
    <t>BNB006298-BLST-FU</t>
  </si>
  <si>
    <t>BNB006298-BLST-QU</t>
  </si>
  <si>
    <t>BNB006298-BLST-KG</t>
  </si>
  <si>
    <t>No image</t>
  </si>
  <si>
    <t>SHT100948-AST-TW</t>
  </si>
  <si>
    <t>3 piece sheet set</t>
  </si>
  <si>
    <t>Fitted Sheet, Flat Sheet and Pillowcase</t>
  </si>
  <si>
    <t>Sheet Set</t>
  </si>
  <si>
    <t>Multi</t>
  </si>
  <si>
    <t>SHT100948-AST-FU</t>
  </si>
  <si>
    <t>4 piece sheet set</t>
  </si>
  <si>
    <t>Fitted Sheet, Flat Sheet and 2 Pillowcases</t>
  </si>
  <si>
    <t>SHT100948-AST-QU</t>
  </si>
  <si>
    <t>SHT100948-AST-KG</t>
  </si>
  <si>
    <t>TRW400933-AST-OS</t>
  </si>
  <si>
    <t>50" x 60" Assorted Throws</t>
  </si>
  <si>
    <t>Assorted colors to coordinate with Bedding sets</t>
  </si>
  <si>
    <t>Throws</t>
  </si>
  <si>
    <t>50" x 60"</t>
  </si>
  <si>
    <t>WVLY2PC-STD</t>
  </si>
  <si>
    <t>Waverly Down Alternative Pillow - 2 Pk</t>
  </si>
  <si>
    <t>2 Pillows per Package</t>
  </si>
  <si>
    <t>Pillows (2-Pack)</t>
  </si>
  <si>
    <t>Standard</t>
  </si>
  <si>
    <t>20" x 26"</t>
  </si>
  <si>
    <t>Your Price: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</si>
</sst>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_);[Red]\(&quot;$&quot;#,##0\)"/>
    <numFmt numFmtId="165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/>
    <xf numFmtId="165" fontId="1" fillId="0" borderId="0" xfId="0" applyNumberFormat="1" applyFont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165" fontId="2" fillId="0" borderId="2" xfId="0" applyNumberFormat="1" applyFont="1" applyBorder="1"/>
    <xf numFmtId="165" fontId="2" fillId="0" borderId="0" xfId="0" applyNumberFormat="1" applyFont="1"/>
    <xf numFmtId="0" fontId="2" fillId="0" borderId="0" xfId="0" applyFont="1"/>
    <xf numFmtId="0" fontId="2" fillId="0" borderId="2" xfId="0" applyFont="1" applyFill="1" applyBorder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165" fontId="3" fillId="0" borderId="4" xfId="0" applyNumberFormat="1" applyFont="1" applyBorder="1"/>
    <xf numFmtId="165" fontId="3" fillId="0" borderId="0" xfId="0" applyNumberFormat="1" applyFont="1"/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164" fontId="3" fillId="2" borderId="2" xfId="0" applyNumberFormat="1" applyFont="1" applyFill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165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jpe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1</xdr:row>
      <xdr:rowOff>9525</xdr:rowOff>
    </xdr:from>
    <xdr:to>
      <xdr:col>0</xdr:col>
      <xdr:colOff>904875</xdr:colOff>
      <xdr:row>5</xdr:row>
      <xdr:rowOff>9525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6700" y="409575"/>
          <a:ext cx="63817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257175</xdr:colOff>
      <xdr:row>5</xdr:row>
      <xdr:rowOff>38100</xdr:rowOff>
    </xdr:from>
    <xdr:to>
      <xdr:col>0</xdr:col>
      <xdr:colOff>923925</xdr:colOff>
      <xdr:row>8</xdr:row>
      <xdr:rowOff>152400</xdr:rowOff>
    </xdr:to>
    <xdr:pic>
      <xdr:nvPicPr>
        <xdr:cNvPr id="1026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7175" y="1200150"/>
          <a:ext cx="6667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266700</xdr:colOff>
      <xdr:row>9</xdr:row>
      <xdr:rowOff>9525</xdr:rowOff>
    </xdr:from>
    <xdr:to>
      <xdr:col>0</xdr:col>
      <xdr:colOff>923925</xdr:colOff>
      <xdr:row>12</xdr:row>
      <xdr:rowOff>190500</xdr:rowOff>
    </xdr:to>
    <xdr:pic>
      <xdr:nvPicPr>
        <xdr:cNvPr id="102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66700" y="1933575"/>
          <a:ext cx="65722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247650</xdr:colOff>
      <xdr:row>13</xdr:row>
      <xdr:rowOff>28575</xdr:rowOff>
    </xdr:from>
    <xdr:to>
      <xdr:col>0</xdr:col>
      <xdr:colOff>952500</xdr:colOff>
      <xdr:row>16</xdr:row>
      <xdr:rowOff>171450</xdr:rowOff>
    </xdr:to>
    <xdr:pic>
      <xdr:nvPicPr>
        <xdr:cNvPr id="1028" name="Picture 4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47650" y="2714625"/>
          <a:ext cx="70485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266700</xdr:colOff>
      <xdr:row>16</xdr:row>
      <xdr:rowOff>180975</xdr:rowOff>
    </xdr:from>
    <xdr:to>
      <xdr:col>0</xdr:col>
      <xdr:colOff>952500</xdr:colOff>
      <xdr:row>20</xdr:row>
      <xdr:rowOff>190500</xdr:rowOff>
    </xdr:to>
    <xdr:pic>
      <xdr:nvPicPr>
        <xdr:cNvPr id="1029" name="Picture 5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66700" y="3438525"/>
          <a:ext cx="6858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266700</xdr:colOff>
      <xdr:row>21</xdr:row>
      <xdr:rowOff>28575</xdr:rowOff>
    </xdr:from>
    <xdr:to>
      <xdr:col>0</xdr:col>
      <xdr:colOff>914400</xdr:colOff>
      <xdr:row>24</xdr:row>
      <xdr:rowOff>180975</xdr:rowOff>
    </xdr:to>
    <xdr:pic>
      <xdr:nvPicPr>
        <xdr:cNvPr id="1030" name="Picture 6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6700" y="4238625"/>
          <a:ext cx="64770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247650</xdr:colOff>
      <xdr:row>25</xdr:row>
      <xdr:rowOff>9525</xdr:rowOff>
    </xdr:from>
    <xdr:to>
      <xdr:col>0</xdr:col>
      <xdr:colOff>1000125</xdr:colOff>
      <xdr:row>29</xdr:row>
      <xdr:rowOff>9525</xdr:rowOff>
    </xdr:to>
    <xdr:pic>
      <xdr:nvPicPr>
        <xdr:cNvPr id="1031" name="Picture 7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47650" y="4981575"/>
          <a:ext cx="75247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266700</xdr:colOff>
      <xdr:row>29</xdr:row>
      <xdr:rowOff>0</xdr:rowOff>
    </xdr:from>
    <xdr:to>
      <xdr:col>0</xdr:col>
      <xdr:colOff>942975</xdr:colOff>
      <xdr:row>32</xdr:row>
      <xdr:rowOff>180975</xdr:rowOff>
    </xdr:to>
    <xdr:pic>
      <xdr:nvPicPr>
        <xdr:cNvPr id="1032" name="Picture 8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266700" y="5734050"/>
          <a:ext cx="6762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257175</xdr:colOff>
      <xdr:row>32</xdr:row>
      <xdr:rowOff>180975</xdr:rowOff>
    </xdr:from>
    <xdr:to>
      <xdr:col>0</xdr:col>
      <xdr:colOff>942975</xdr:colOff>
      <xdr:row>37</xdr:row>
      <xdr:rowOff>0</xdr:rowOff>
    </xdr:to>
    <xdr:pic>
      <xdr:nvPicPr>
        <xdr:cNvPr id="1033" name="Picture 9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257175" y="6486525"/>
          <a:ext cx="6858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219075</xdr:colOff>
      <xdr:row>42</xdr:row>
      <xdr:rowOff>19050</xdr:rowOff>
    </xdr:from>
    <xdr:to>
      <xdr:col>0</xdr:col>
      <xdr:colOff>1047750</xdr:colOff>
      <xdr:row>45</xdr:row>
      <xdr:rowOff>0</xdr:rowOff>
    </xdr:to>
    <xdr:pic>
      <xdr:nvPicPr>
        <xdr:cNvPr id="1034" name="Picture 10" descr="https://images-na.ssl-images-amazon.com/images/I/71OAt8UzSmL._SL1500_.jpg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219075" y="8229600"/>
          <a:ext cx="82867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workbookViewId="0">
      <selection activeCell="C47" sqref="C47"/>
    </sheetView>
  </sheetViews>
  <sheetFormatPr defaultRowHeight="15" x14ac:dyDescent="0.25"/>
  <cols>
    <col min="1" max="1" width="20.85546875" style="13" customWidth="1"/>
    <col min="2" max="2" width="22" style="13" customWidth="1"/>
    <col min="3" max="3" width="36" style="13" bestFit="1" customWidth="1"/>
    <col min="4" max="4" width="45" style="13" bestFit="1" customWidth="1"/>
    <col min="5" max="5" width="15.140625" style="13" bestFit="1" customWidth="1"/>
    <col min="6" max="6" width="16.85546875" style="21" bestFit="1" customWidth="1"/>
    <col min="7" max="7" width="8.5703125" style="21" bestFit="1" customWidth="1"/>
    <col min="8" max="8" width="9.7109375" style="21" customWidth="1"/>
    <col min="9" max="9" width="9" style="22" bestFit="1" customWidth="1"/>
    <col min="10" max="10" width="14.140625" style="12" bestFit="1" customWidth="1"/>
    <col min="11" max="11" width="11.5703125" style="12" bestFit="1" customWidth="1"/>
    <col min="12" max="12" width="5.85546875" style="12" customWidth="1"/>
    <col min="13" max="13" width="17.5703125" style="13" bestFit="1" customWidth="1"/>
    <col min="14" max="14" width="21.140625" style="13" bestFit="1" customWidth="1"/>
    <col min="15" max="15" width="4.7109375" style="13" customWidth="1"/>
    <col min="16" max="16" width="14.28515625" style="13" bestFit="1" customWidth="1"/>
    <col min="17" max="17" width="12.5703125" style="13" bestFit="1" customWidth="1"/>
    <col min="18" max="19" width="9.140625" style="13"/>
    <col min="20" max="20" width="9.85546875" style="13" bestFit="1" customWidth="1"/>
    <col min="21" max="16384" width="9.140625" style="13"/>
  </cols>
  <sheetData>
    <row r="1" spans="1:12" s="1" customFormat="1" ht="31.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3" t="s">
        <v>6</v>
      </c>
      <c r="H1" s="4" t="s">
        <v>7</v>
      </c>
      <c r="I1" s="5" t="s">
        <v>8</v>
      </c>
      <c r="J1" s="6" t="s">
        <v>9</v>
      </c>
      <c r="K1" s="7"/>
      <c r="L1" s="7"/>
    </row>
    <row r="2" spans="1:12" ht="15" customHeight="1" x14ac:dyDescent="0.25">
      <c r="A2" s="24"/>
      <c r="B2" s="8" t="s">
        <v>10</v>
      </c>
      <c r="C2" s="8" t="s">
        <v>11</v>
      </c>
      <c r="D2" s="8" t="s">
        <v>12</v>
      </c>
      <c r="E2" s="8" t="s">
        <v>13</v>
      </c>
      <c r="F2" s="9" t="s">
        <v>14</v>
      </c>
      <c r="G2" s="9" t="s">
        <v>15</v>
      </c>
      <c r="H2" s="9">
        <v>6</v>
      </c>
      <c r="I2" s="10">
        <v>79.989999999999995</v>
      </c>
      <c r="J2" s="11">
        <f>H2*I2</f>
        <v>479.93999999999994</v>
      </c>
    </row>
    <row r="3" spans="1:12" x14ac:dyDescent="0.25">
      <c r="A3" s="24"/>
      <c r="B3" s="8" t="s">
        <v>16</v>
      </c>
      <c r="C3" s="8" t="s">
        <v>11</v>
      </c>
      <c r="D3" s="8" t="s">
        <v>17</v>
      </c>
      <c r="E3" s="8" t="s">
        <v>13</v>
      </c>
      <c r="F3" s="9" t="s">
        <v>14</v>
      </c>
      <c r="G3" s="9" t="s">
        <v>18</v>
      </c>
      <c r="H3" s="9">
        <v>10</v>
      </c>
      <c r="I3" s="10">
        <v>99.99</v>
      </c>
      <c r="J3" s="11">
        <f t="shared" ref="J3:J43" si="0">H3*I3</f>
        <v>999.9</v>
      </c>
    </row>
    <row r="4" spans="1:12" x14ac:dyDescent="0.25">
      <c r="A4" s="24"/>
      <c r="B4" s="8" t="s">
        <v>19</v>
      </c>
      <c r="C4" s="8" t="s">
        <v>11</v>
      </c>
      <c r="D4" s="8" t="s">
        <v>17</v>
      </c>
      <c r="E4" s="8" t="s">
        <v>13</v>
      </c>
      <c r="F4" s="9" t="s">
        <v>14</v>
      </c>
      <c r="G4" s="9" t="s">
        <v>20</v>
      </c>
      <c r="H4" s="9">
        <v>20</v>
      </c>
      <c r="I4" s="10">
        <v>119.99</v>
      </c>
      <c r="J4" s="11">
        <f t="shared" si="0"/>
        <v>2399.7999999999997</v>
      </c>
    </row>
    <row r="5" spans="1:12" x14ac:dyDescent="0.25">
      <c r="A5" s="24"/>
      <c r="B5" s="8" t="s">
        <v>21</v>
      </c>
      <c r="C5" s="8" t="s">
        <v>11</v>
      </c>
      <c r="D5" s="8" t="s">
        <v>17</v>
      </c>
      <c r="E5" s="8" t="s">
        <v>13</v>
      </c>
      <c r="F5" s="9" t="s">
        <v>14</v>
      </c>
      <c r="G5" s="9" t="s">
        <v>22</v>
      </c>
      <c r="H5" s="9">
        <v>12</v>
      </c>
      <c r="I5" s="10">
        <v>139.99</v>
      </c>
      <c r="J5" s="11">
        <f t="shared" si="0"/>
        <v>1679.88</v>
      </c>
    </row>
    <row r="6" spans="1:12" x14ac:dyDescent="0.25">
      <c r="A6" s="24"/>
      <c r="B6" s="8" t="s">
        <v>23</v>
      </c>
      <c r="C6" s="8" t="s">
        <v>11</v>
      </c>
      <c r="D6" s="8" t="s">
        <v>12</v>
      </c>
      <c r="E6" s="8" t="s">
        <v>13</v>
      </c>
      <c r="F6" s="9" t="s">
        <v>24</v>
      </c>
      <c r="G6" s="9" t="s">
        <v>15</v>
      </c>
      <c r="H6" s="9">
        <v>6</v>
      </c>
      <c r="I6" s="10">
        <v>79.989999999999995</v>
      </c>
      <c r="J6" s="11">
        <f t="shared" si="0"/>
        <v>479.93999999999994</v>
      </c>
    </row>
    <row r="7" spans="1:12" x14ac:dyDescent="0.25">
      <c r="A7" s="24"/>
      <c r="B7" s="8" t="s">
        <v>25</v>
      </c>
      <c r="C7" s="8" t="s">
        <v>11</v>
      </c>
      <c r="D7" s="8" t="s">
        <v>17</v>
      </c>
      <c r="E7" s="8" t="s">
        <v>13</v>
      </c>
      <c r="F7" s="9" t="s">
        <v>24</v>
      </c>
      <c r="G7" s="9" t="s">
        <v>18</v>
      </c>
      <c r="H7" s="9">
        <v>10</v>
      </c>
      <c r="I7" s="10">
        <v>99.99</v>
      </c>
      <c r="J7" s="11">
        <f t="shared" si="0"/>
        <v>999.9</v>
      </c>
    </row>
    <row r="8" spans="1:12" x14ac:dyDescent="0.25">
      <c r="A8" s="24"/>
      <c r="B8" s="8" t="s">
        <v>26</v>
      </c>
      <c r="C8" s="8" t="s">
        <v>11</v>
      </c>
      <c r="D8" s="8" t="s">
        <v>17</v>
      </c>
      <c r="E8" s="8" t="s">
        <v>13</v>
      </c>
      <c r="F8" s="9" t="s">
        <v>24</v>
      </c>
      <c r="G8" s="9" t="s">
        <v>20</v>
      </c>
      <c r="H8" s="9">
        <v>20</v>
      </c>
      <c r="I8" s="10">
        <v>119.99</v>
      </c>
      <c r="J8" s="11">
        <f t="shared" si="0"/>
        <v>2399.7999999999997</v>
      </c>
    </row>
    <row r="9" spans="1:12" x14ac:dyDescent="0.25">
      <c r="A9" s="24"/>
      <c r="B9" s="8" t="s">
        <v>27</v>
      </c>
      <c r="C9" s="8" t="s">
        <v>11</v>
      </c>
      <c r="D9" s="8" t="s">
        <v>17</v>
      </c>
      <c r="E9" s="8" t="s">
        <v>13</v>
      </c>
      <c r="F9" s="9" t="s">
        <v>24</v>
      </c>
      <c r="G9" s="9" t="s">
        <v>22</v>
      </c>
      <c r="H9" s="9">
        <v>12</v>
      </c>
      <c r="I9" s="10">
        <v>139.99</v>
      </c>
      <c r="J9" s="11">
        <f t="shared" si="0"/>
        <v>1679.88</v>
      </c>
    </row>
    <row r="10" spans="1:12" x14ac:dyDescent="0.25">
      <c r="A10" s="24"/>
      <c r="B10" s="8" t="s">
        <v>28</v>
      </c>
      <c r="C10" s="8" t="s">
        <v>11</v>
      </c>
      <c r="D10" s="8" t="s">
        <v>12</v>
      </c>
      <c r="E10" s="8" t="s">
        <v>13</v>
      </c>
      <c r="F10" s="9" t="s">
        <v>29</v>
      </c>
      <c r="G10" s="9" t="s">
        <v>15</v>
      </c>
      <c r="H10" s="9">
        <v>6</v>
      </c>
      <c r="I10" s="10">
        <v>79.989999999999995</v>
      </c>
      <c r="J10" s="11">
        <f t="shared" si="0"/>
        <v>479.93999999999994</v>
      </c>
    </row>
    <row r="11" spans="1:12" x14ac:dyDescent="0.25">
      <c r="A11" s="24"/>
      <c r="B11" s="8" t="s">
        <v>30</v>
      </c>
      <c r="C11" s="8" t="s">
        <v>11</v>
      </c>
      <c r="D11" s="8" t="s">
        <v>17</v>
      </c>
      <c r="E11" s="8" t="s">
        <v>13</v>
      </c>
      <c r="F11" s="9" t="s">
        <v>29</v>
      </c>
      <c r="G11" s="9" t="s">
        <v>18</v>
      </c>
      <c r="H11" s="9">
        <v>10</v>
      </c>
      <c r="I11" s="10">
        <v>99.99</v>
      </c>
      <c r="J11" s="11">
        <f t="shared" si="0"/>
        <v>999.9</v>
      </c>
    </row>
    <row r="12" spans="1:12" x14ac:dyDescent="0.25">
      <c r="A12" s="24"/>
      <c r="B12" s="8" t="s">
        <v>31</v>
      </c>
      <c r="C12" s="8" t="s">
        <v>11</v>
      </c>
      <c r="D12" s="8" t="s">
        <v>17</v>
      </c>
      <c r="E12" s="8" t="s">
        <v>13</v>
      </c>
      <c r="F12" s="9" t="s">
        <v>29</v>
      </c>
      <c r="G12" s="9" t="s">
        <v>20</v>
      </c>
      <c r="H12" s="9">
        <v>20</v>
      </c>
      <c r="I12" s="10">
        <v>119.99</v>
      </c>
      <c r="J12" s="11">
        <f t="shared" si="0"/>
        <v>2399.7999999999997</v>
      </c>
    </row>
    <row r="13" spans="1:12" x14ac:dyDescent="0.25">
      <c r="A13" s="24"/>
      <c r="B13" s="8" t="s">
        <v>32</v>
      </c>
      <c r="C13" s="8" t="s">
        <v>11</v>
      </c>
      <c r="D13" s="8" t="s">
        <v>17</v>
      </c>
      <c r="E13" s="8" t="s">
        <v>13</v>
      </c>
      <c r="F13" s="9" t="s">
        <v>29</v>
      </c>
      <c r="G13" s="9" t="s">
        <v>22</v>
      </c>
      <c r="H13" s="9">
        <v>12</v>
      </c>
      <c r="I13" s="10">
        <v>139.99</v>
      </c>
      <c r="J13" s="11">
        <f t="shared" si="0"/>
        <v>1679.88</v>
      </c>
    </row>
    <row r="14" spans="1:12" x14ac:dyDescent="0.25">
      <c r="A14" s="24"/>
      <c r="B14" s="8" t="s">
        <v>33</v>
      </c>
      <c r="C14" s="8" t="s">
        <v>11</v>
      </c>
      <c r="D14" s="8" t="s">
        <v>12</v>
      </c>
      <c r="E14" s="8" t="s">
        <v>13</v>
      </c>
      <c r="F14" s="9" t="s">
        <v>34</v>
      </c>
      <c r="G14" s="9" t="s">
        <v>15</v>
      </c>
      <c r="H14" s="9">
        <v>6</v>
      </c>
      <c r="I14" s="10">
        <v>79.989999999999995</v>
      </c>
      <c r="J14" s="11">
        <f t="shared" si="0"/>
        <v>479.93999999999994</v>
      </c>
    </row>
    <row r="15" spans="1:12" x14ac:dyDescent="0.25">
      <c r="A15" s="24"/>
      <c r="B15" s="8" t="s">
        <v>35</v>
      </c>
      <c r="C15" s="8" t="s">
        <v>11</v>
      </c>
      <c r="D15" s="8" t="s">
        <v>17</v>
      </c>
      <c r="E15" s="8" t="s">
        <v>13</v>
      </c>
      <c r="F15" s="9" t="s">
        <v>34</v>
      </c>
      <c r="G15" s="9" t="s">
        <v>18</v>
      </c>
      <c r="H15" s="9">
        <v>10</v>
      </c>
      <c r="I15" s="10">
        <v>99.99</v>
      </c>
      <c r="J15" s="11">
        <f t="shared" si="0"/>
        <v>999.9</v>
      </c>
    </row>
    <row r="16" spans="1:12" x14ac:dyDescent="0.25">
      <c r="A16" s="24"/>
      <c r="B16" s="8" t="s">
        <v>36</v>
      </c>
      <c r="C16" s="8" t="s">
        <v>11</v>
      </c>
      <c r="D16" s="8" t="s">
        <v>17</v>
      </c>
      <c r="E16" s="8" t="s">
        <v>13</v>
      </c>
      <c r="F16" s="9" t="s">
        <v>34</v>
      </c>
      <c r="G16" s="9" t="s">
        <v>20</v>
      </c>
      <c r="H16" s="9">
        <v>20</v>
      </c>
      <c r="I16" s="10">
        <v>119.99</v>
      </c>
      <c r="J16" s="11">
        <f t="shared" si="0"/>
        <v>2399.7999999999997</v>
      </c>
    </row>
    <row r="17" spans="1:10" x14ac:dyDescent="0.25">
      <c r="A17" s="24"/>
      <c r="B17" s="8" t="s">
        <v>37</v>
      </c>
      <c r="C17" s="8" t="s">
        <v>11</v>
      </c>
      <c r="D17" s="8" t="s">
        <v>17</v>
      </c>
      <c r="E17" s="8" t="s">
        <v>13</v>
      </c>
      <c r="F17" s="9" t="s">
        <v>34</v>
      </c>
      <c r="G17" s="9" t="s">
        <v>22</v>
      </c>
      <c r="H17" s="9">
        <v>12</v>
      </c>
      <c r="I17" s="10">
        <v>139.99</v>
      </c>
      <c r="J17" s="11">
        <f t="shared" si="0"/>
        <v>1679.88</v>
      </c>
    </row>
    <row r="18" spans="1:10" x14ac:dyDescent="0.25">
      <c r="A18" s="24"/>
      <c r="B18" s="8" t="s">
        <v>38</v>
      </c>
      <c r="C18" s="8" t="s">
        <v>11</v>
      </c>
      <c r="D18" s="8" t="s">
        <v>12</v>
      </c>
      <c r="E18" s="8" t="s">
        <v>13</v>
      </c>
      <c r="F18" s="9" t="s">
        <v>39</v>
      </c>
      <c r="G18" s="9" t="s">
        <v>15</v>
      </c>
      <c r="H18" s="9">
        <v>6</v>
      </c>
      <c r="I18" s="10">
        <v>79.989999999999995</v>
      </c>
      <c r="J18" s="11">
        <f t="shared" si="0"/>
        <v>479.93999999999994</v>
      </c>
    </row>
    <row r="19" spans="1:10" x14ac:dyDescent="0.25">
      <c r="A19" s="24"/>
      <c r="B19" s="8" t="s">
        <v>40</v>
      </c>
      <c r="C19" s="8" t="s">
        <v>11</v>
      </c>
      <c r="D19" s="8" t="s">
        <v>17</v>
      </c>
      <c r="E19" s="8" t="s">
        <v>13</v>
      </c>
      <c r="F19" s="9" t="s">
        <v>39</v>
      </c>
      <c r="G19" s="9" t="s">
        <v>18</v>
      </c>
      <c r="H19" s="9">
        <v>10</v>
      </c>
      <c r="I19" s="10">
        <v>99.99</v>
      </c>
      <c r="J19" s="11">
        <f t="shared" si="0"/>
        <v>999.9</v>
      </c>
    </row>
    <row r="20" spans="1:10" x14ac:dyDescent="0.25">
      <c r="A20" s="24"/>
      <c r="B20" s="8" t="s">
        <v>41</v>
      </c>
      <c r="C20" s="8" t="s">
        <v>11</v>
      </c>
      <c r="D20" s="8" t="s">
        <v>17</v>
      </c>
      <c r="E20" s="8" t="s">
        <v>13</v>
      </c>
      <c r="F20" s="9" t="s">
        <v>39</v>
      </c>
      <c r="G20" s="9" t="s">
        <v>20</v>
      </c>
      <c r="H20" s="9">
        <v>20</v>
      </c>
      <c r="I20" s="10">
        <v>119.99</v>
      </c>
      <c r="J20" s="11">
        <f t="shared" si="0"/>
        <v>2399.7999999999997</v>
      </c>
    </row>
    <row r="21" spans="1:10" x14ac:dyDescent="0.25">
      <c r="A21" s="24"/>
      <c r="B21" s="8" t="s">
        <v>42</v>
      </c>
      <c r="C21" s="8" t="s">
        <v>11</v>
      </c>
      <c r="D21" s="8" t="s">
        <v>17</v>
      </c>
      <c r="E21" s="8" t="s">
        <v>13</v>
      </c>
      <c r="F21" s="9" t="s">
        <v>39</v>
      </c>
      <c r="G21" s="9" t="s">
        <v>22</v>
      </c>
      <c r="H21" s="9">
        <v>12</v>
      </c>
      <c r="I21" s="10">
        <v>139.99</v>
      </c>
      <c r="J21" s="11">
        <f t="shared" si="0"/>
        <v>1679.88</v>
      </c>
    </row>
    <row r="22" spans="1:10" x14ac:dyDescent="0.25">
      <c r="A22" s="24"/>
      <c r="B22" s="8" t="s">
        <v>43</v>
      </c>
      <c r="C22" s="8" t="s">
        <v>11</v>
      </c>
      <c r="D22" s="8" t="s">
        <v>12</v>
      </c>
      <c r="E22" s="8" t="s">
        <v>13</v>
      </c>
      <c r="F22" s="9" t="s">
        <v>44</v>
      </c>
      <c r="G22" s="9" t="s">
        <v>15</v>
      </c>
      <c r="H22" s="9">
        <v>6</v>
      </c>
      <c r="I22" s="10">
        <v>79.989999999999995</v>
      </c>
      <c r="J22" s="11">
        <f t="shared" si="0"/>
        <v>479.93999999999994</v>
      </c>
    </row>
    <row r="23" spans="1:10" x14ac:dyDescent="0.25">
      <c r="A23" s="24"/>
      <c r="B23" s="8" t="s">
        <v>45</v>
      </c>
      <c r="C23" s="8" t="s">
        <v>11</v>
      </c>
      <c r="D23" s="8" t="s">
        <v>17</v>
      </c>
      <c r="E23" s="8" t="s">
        <v>13</v>
      </c>
      <c r="F23" s="9" t="s">
        <v>44</v>
      </c>
      <c r="G23" s="9" t="s">
        <v>18</v>
      </c>
      <c r="H23" s="9">
        <v>10</v>
      </c>
      <c r="I23" s="10">
        <v>99.99</v>
      </c>
      <c r="J23" s="11">
        <f t="shared" si="0"/>
        <v>999.9</v>
      </c>
    </row>
    <row r="24" spans="1:10" x14ac:dyDescent="0.25">
      <c r="A24" s="24"/>
      <c r="B24" s="8" t="s">
        <v>46</v>
      </c>
      <c r="C24" s="8" t="s">
        <v>11</v>
      </c>
      <c r="D24" s="8" t="s">
        <v>17</v>
      </c>
      <c r="E24" s="8" t="s">
        <v>13</v>
      </c>
      <c r="F24" s="9" t="s">
        <v>44</v>
      </c>
      <c r="G24" s="9" t="s">
        <v>20</v>
      </c>
      <c r="H24" s="9">
        <v>20</v>
      </c>
      <c r="I24" s="10">
        <v>119.99</v>
      </c>
      <c r="J24" s="11">
        <f t="shared" si="0"/>
        <v>2399.7999999999997</v>
      </c>
    </row>
    <row r="25" spans="1:10" x14ac:dyDescent="0.25">
      <c r="A25" s="24"/>
      <c r="B25" s="8" t="s">
        <v>47</v>
      </c>
      <c r="C25" s="8" t="s">
        <v>11</v>
      </c>
      <c r="D25" s="8" t="s">
        <v>17</v>
      </c>
      <c r="E25" s="8" t="s">
        <v>13</v>
      </c>
      <c r="F25" s="9" t="s">
        <v>44</v>
      </c>
      <c r="G25" s="9" t="s">
        <v>22</v>
      </c>
      <c r="H25" s="9">
        <v>12</v>
      </c>
      <c r="I25" s="10">
        <v>139.99</v>
      </c>
      <c r="J25" s="11">
        <f t="shared" si="0"/>
        <v>1679.88</v>
      </c>
    </row>
    <row r="26" spans="1:10" x14ac:dyDescent="0.25">
      <c r="A26" s="24"/>
      <c r="B26" s="8" t="s">
        <v>48</v>
      </c>
      <c r="C26" s="8" t="s">
        <v>11</v>
      </c>
      <c r="D26" s="8" t="s">
        <v>12</v>
      </c>
      <c r="E26" s="8" t="s">
        <v>13</v>
      </c>
      <c r="F26" s="9" t="s">
        <v>49</v>
      </c>
      <c r="G26" s="9" t="s">
        <v>15</v>
      </c>
      <c r="H26" s="9">
        <v>6</v>
      </c>
      <c r="I26" s="10">
        <v>79.989999999999995</v>
      </c>
      <c r="J26" s="11">
        <f t="shared" si="0"/>
        <v>479.93999999999994</v>
      </c>
    </row>
    <row r="27" spans="1:10" x14ac:dyDescent="0.25">
      <c r="A27" s="24"/>
      <c r="B27" s="8" t="s">
        <v>50</v>
      </c>
      <c r="C27" s="8" t="s">
        <v>11</v>
      </c>
      <c r="D27" s="8" t="s">
        <v>17</v>
      </c>
      <c r="E27" s="8" t="s">
        <v>13</v>
      </c>
      <c r="F27" s="9" t="s">
        <v>49</v>
      </c>
      <c r="G27" s="9" t="s">
        <v>18</v>
      </c>
      <c r="H27" s="9">
        <v>10</v>
      </c>
      <c r="I27" s="10">
        <v>99.99</v>
      </c>
      <c r="J27" s="11">
        <f t="shared" si="0"/>
        <v>999.9</v>
      </c>
    </row>
    <row r="28" spans="1:10" x14ac:dyDescent="0.25">
      <c r="A28" s="24"/>
      <c r="B28" s="8" t="s">
        <v>51</v>
      </c>
      <c r="C28" s="8" t="s">
        <v>11</v>
      </c>
      <c r="D28" s="8" t="s">
        <v>17</v>
      </c>
      <c r="E28" s="8" t="s">
        <v>13</v>
      </c>
      <c r="F28" s="9" t="s">
        <v>49</v>
      </c>
      <c r="G28" s="9" t="s">
        <v>20</v>
      </c>
      <c r="H28" s="9">
        <v>20</v>
      </c>
      <c r="I28" s="10">
        <v>119.99</v>
      </c>
      <c r="J28" s="11">
        <f t="shared" si="0"/>
        <v>2399.7999999999997</v>
      </c>
    </row>
    <row r="29" spans="1:10" x14ac:dyDescent="0.25">
      <c r="A29" s="24"/>
      <c r="B29" s="8" t="s">
        <v>52</v>
      </c>
      <c r="C29" s="8" t="s">
        <v>11</v>
      </c>
      <c r="D29" s="8" t="s">
        <v>17</v>
      </c>
      <c r="E29" s="8" t="s">
        <v>13</v>
      </c>
      <c r="F29" s="9" t="s">
        <v>49</v>
      </c>
      <c r="G29" s="9" t="s">
        <v>22</v>
      </c>
      <c r="H29" s="9">
        <v>12</v>
      </c>
      <c r="I29" s="10">
        <v>139.99</v>
      </c>
      <c r="J29" s="11">
        <f t="shared" si="0"/>
        <v>1679.88</v>
      </c>
    </row>
    <row r="30" spans="1:10" x14ac:dyDescent="0.25">
      <c r="A30" s="24"/>
      <c r="B30" s="8" t="s">
        <v>53</v>
      </c>
      <c r="C30" s="8" t="s">
        <v>11</v>
      </c>
      <c r="D30" s="8" t="s">
        <v>12</v>
      </c>
      <c r="E30" s="8" t="s">
        <v>13</v>
      </c>
      <c r="F30" s="9" t="s">
        <v>54</v>
      </c>
      <c r="G30" s="9" t="s">
        <v>15</v>
      </c>
      <c r="H30" s="9">
        <v>6</v>
      </c>
      <c r="I30" s="10">
        <v>79.989999999999995</v>
      </c>
      <c r="J30" s="11">
        <f t="shared" si="0"/>
        <v>479.93999999999994</v>
      </c>
    </row>
    <row r="31" spans="1:10" x14ac:dyDescent="0.25">
      <c r="A31" s="24"/>
      <c r="B31" s="8" t="s">
        <v>55</v>
      </c>
      <c r="C31" s="8" t="s">
        <v>11</v>
      </c>
      <c r="D31" s="8" t="s">
        <v>17</v>
      </c>
      <c r="E31" s="8" t="s">
        <v>13</v>
      </c>
      <c r="F31" s="9" t="s">
        <v>54</v>
      </c>
      <c r="G31" s="9" t="s">
        <v>18</v>
      </c>
      <c r="H31" s="9">
        <v>10</v>
      </c>
      <c r="I31" s="10">
        <v>99.99</v>
      </c>
      <c r="J31" s="11">
        <f t="shared" si="0"/>
        <v>999.9</v>
      </c>
    </row>
    <row r="32" spans="1:10" x14ac:dyDescent="0.25">
      <c r="A32" s="24"/>
      <c r="B32" s="8" t="s">
        <v>56</v>
      </c>
      <c r="C32" s="8" t="s">
        <v>11</v>
      </c>
      <c r="D32" s="8" t="s">
        <v>17</v>
      </c>
      <c r="E32" s="8" t="s">
        <v>13</v>
      </c>
      <c r="F32" s="9" t="s">
        <v>54</v>
      </c>
      <c r="G32" s="9" t="s">
        <v>20</v>
      </c>
      <c r="H32" s="9">
        <v>20</v>
      </c>
      <c r="I32" s="10">
        <v>119.99</v>
      </c>
      <c r="J32" s="11">
        <f t="shared" si="0"/>
        <v>2399.7999999999997</v>
      </c>
    </row>
    <row r="33" spans="1:12" x14ac:dyDescent="0.25">
      <c r="A33" s="24"/>
      <c r="B33" s="8" t="s">
        <v>57</v>
      </c>
      <c r="C33" s="8" t="s">
        <v>11</v>
      </c>
      <c r="D33" s="8" t="s">
        <v>17</v>
      </c>
      <c r="E33" s="8" t="s">
        <v>13</v>
      </c>
      <c r="F33" s="9" t="s">
        <v>54</v>
      </c>
      <c r="G33" s="9" t="s">
        <v>22</v>
      </c>
      <c r="H33" s="9">
        <v>12</v>
      </c>
      <c r="I33" s="10">
        <v>139.99</v>
      </c>
      <c r="J33" s="11">
        <f t="shared" si="0"/>
        <v>1679.88</v>
      </c>
    </row>
    <row r="34" spans="1:12" x14ac:dyDescent="0.25">
      <c r="A34" s="24"/>
      <c r="B34" s="8" t="s">
        <v>58</v>
      </c>
      <c r="C34" s="8" t="s">
        <v>11</v>
      </c>
      <c r="D34" s="8" t="s">
        <v>12</v>
      </c>
      <c r="E34" s="8" t="s">
        <v>13</v>
      </c>
      <c r="F34" s="9" t="s">
        <v>59</v>
      </c>
      <c r="G34" s="9" t="s">
        <v>15</v>
      </c>
      <c r="H34" s="9">
        <v>6</v>
      </c>
      <c r="I34" s="10">
        <v>79.989999999999995</v>
      </c>
      <c r="J34" s="11">
        <f t="shared" si="0"/>
        <v>479.93999999999994</v>
      </c>
    </row>
    <row r="35" spans="1:12" x14ac:dyDescent="0.25">
      <c r="A35" s="24"/>
      <c r="B35" s="8" t="s">
        <v>60</v>
      </c>
      <c r="C35" s="8" t="s">
        <v>11</v>
      </c>
      <c r="D35" s="8" t="s">
        <v>17</v>
      </c>
      <c r="E35" s="8" t="s">
        <v>13</v>
      </c>
      <c r="F35" s="9" t="s">
        <v>59</v>
      </c>
      <c r="G35" s="9" t="s">
        <v>18</v>
      </c>
      <c r="H35" s="9">
        <v>10</v>
      </c>
      <c r="I35" s="10">
        <v>99.99</v>
      </c>
      <c r="J35" s="11">
        <f t="shared" si="0"/>
        <v>999.9</v>
      </c>
    </row>
    <row r="36" spans="1:12" x14ac:dyDescent="0.25">
      <c r="A36" s="24"/>
      <c r="B36" s="8" t="s">
        <v>61</v>
      </c>
      <c r="C36" s="8" t="s">
        <v>11</v>
      </c>
      <c r="D36" s="8" t="s">
        <v>17</v>
      </c>
      <c r="E36" s="8" t="s">
        <v>13</v>
      </c>
      <c r="F36" s="9" t="s">
        <v>59</v>
      </c>
      <c r="G36" s="9" t="s">
        <v>20</v>
      </c>
      <c r="H36" s="9">
        <v>20</v>
      </c>
      <c r="I36" s="10">
        <v>119.99</v>
      </c>
      <c r="J36" s="11">
        <f t="shared" si="0"/>
        <v>2399.7999999999997</v>
      </c>
    </row>
    <row r="37" spans="1:12" x14ac:dyDescent="0.25">
      <c r="A37" s="24"/>
      <c r="B37" s="8" t="s">
        <v>62</v>
      </c>
      <c r="C37" s="8" t="s">
        <v>11</v>
      </c>
      <c r="D37" s="8" t="s">
        <v>17</v>
      </c>
      <c r="E37" s="8" t="s">
        <v>13</v>
      </c>
      <c r="F37" s="9" t="s">
        <v>59</v>
      </c>
      <c r="G37" s="9" t="s">
        <v>22</v>
      </c>
      <c r="H37" s="9">
        <v>12</v>
      </c>
      <c r="I37" s="10">
        <v>139.99</v>
      </c>
      <c r="J37" s="11">
        <f t="shared" si="0"/>
        <v>1679.88</v>
      </c>
    </row>
    <row r="38" spans="1:12" x14ac:dyDescent="0.25">
      <c r="A38" s="25" t="s">
        <v>63</v>
      </c>
      <c r="B38" s="8" t="s">
        <v>64</v>
      </c>
      <c r="C38" s="8" t="s">
        <v>65</v>
      </c>
      <c r="D38" s="8" t="s">
        <v>66</v>
      </c>
      <c r="E38" s="14" t="s">
        <v>67</v>
      </c>
      <c r="F38" s="9" t="s">
        <v>68</v>
      </c>
      <c r="G38" s="9" t="s">
        <v>15</v>
      </c>
      <c r="H38" s="9">
        <v>30</v>
      </c>
      <c r="I38" s="10">
        <v>39.99</v>
      </c>
      <c r="J38" s="11">
        <f t="shared" si="0"/>
        <v>1199.7</v>
      </c>
    </row>
    <row r="39" spans="1:12" x14ac:dyDescent="0.25">
      <c r="A39" s="25"/>
      <c r="B39" s="8" t="s">
        <v>69</v>
      </c>
      <c r="C39" s="8" t="s">
        <v>70</v>
      </c>
      <c r="D39" s="8" t="s">
        <v>71</v>
      </c>
      <c r="E39" s="14" t="s">
        <v>67</v>
      </c>
      <c r="F39" s="9" t="s">
        <v>68</v>
      </c>
      <c r="G39" s="9" t="s">
        <v>18</v>
      </c>
      <c r="H39" s="9">
        <v>50</v>
      </c>
      <c r="I39" s="10">
        <v>49.99</v>
      </c>
      <c r="J39" s="11">
        <f t="shared" si="0"/>
        <v>2499.5</v>
      </c>
    </row>
    <row r="40" spans="1:12" x14ac:dyDescent="0.25">
      <c r="A40" s="25"/>
      <c r="B40" s="8" t="s">
        <v>72</v>
      </c>
      <c r="C40" s="8" t="s">
        <v>70</v>
      </c>
      <c r="D40" s="8" t="s">
        <v>71</v>
      </c>
      <c r="E40" s="14" t="s">
        <v>67</v>
      </c>
      <c r="F40" s="9" t="s">
        <v>68</v>
      </c>
      <c r="G40" s="9" t="s">
        <v>20</v>
      </c>
      <c r="H40" s="9">
        <v>110</v>
      </c>
      <c r="I40" s="10">
        <v>59.99</v>
      </c>
      <c r="J40" s="11">
        <f t="shared" si="0"/>
        <v>6598.9000000000005</v>
      </c>
    </row>
    <row r="41" spans="1:12" x14ac:dyDescent="0.25">
      <c r="A41" s="25"/>
      <c r="B41" s="8" t="s">
        <v>73</v>
      </c>
      <c r="C41" s="8" t="s">
        <v>70</v>
      </c>
      <c r="D41" s="8" t="s">
        <v>71</v>
      </c>
      <c r="E41" s="14" t="s">
        <v>67</v>
      </c>
      <c r="F41" s="9" t="s">
        <v>68</v>
      </c>
      <c r="G41" s="9" t="s">
        <v>22</v>
      </c>
      <c r="H41" s="9">
        <v>50</v>
      </c>
      <c r="I41" s="10">
        <v>69.989999999999995</v>
      </c>
      <c r="J41" s="11">
        <f t="shared" si="0"/>
        <v>3499.4999999999995</v>
      </c>
    </row>
    <row r="42" spans="1:12" x14ac:dyDescent="0.25">
      <c r="A42" s="9" t="s">
        <v>63</v>
      </c>
      <c r="B42" s="8" t="s">
        <v>74</v>
      </c>
      <c r="C42" s="8" t="s">
        <v>75</v>
      </c>
      <c r="D42" s="8" t="s">
        <v>76</v>
      </c>
      <c r="E42" s="14" t="s">
        <v>77</v>
      </c>
      <c r="F42" s="9" t="s">
        <v>68</v>
      </c>
      <c r="G42" s="9" t="s">
        <v>78</v>
      </c>
      <c r="H42" s="9">
        <v>320</v>
      </c>
      <c r="I42" s="10">
        <v>19.989999999999998</v>
      </c>
      <c r="J42" s="11">
        <f t="shared" si="0"/>
        <v>6396.7999999999993</v>
      </c>
    </row>
    <row r="43" spans="1:12" x14ac:dyDescent="0.25">
      <c r="A43" s="26"/>
      <c r="B43" s="28" t="s">
        <v>79</v>
      </c>
      <c r="C43" s="28" t="s">
        <v>80</v>
      </c>
      <c r="D43" s="28" t="s">
        <v>81</v>
      </c>
      <c r="E43" s="30" t="s">
        <v>82</v>
      </c>
      <c r="F43" s="28" t="s">
        <v>83</v>
      </c>
      <c r="G43" s="28" t="s">
        <v>84</v>
      </c>
      <c r="H43" s="25">
        <v>100</v>
      </c>
      <c r="I43" s="27">
        <v>19.989999999999998</v>
      </c>
      <c r="J43" s="27">
        <f t="shared" si="0"/>
        <v>1998.9999999999998</v>
      </c>
    </row>
    <row r="44" spans="1:12" x14ac:dyDescent="0.25">
      <c r="A44" s="26"/>
      <c r="B44" s="28"/>
      <c r="C44" s="28"/>
      <c r="D44" s="28"/>
      <c r="E44" s="30"/>
      <c r="F44" s="28"/>
      <c r="G44" s="28"/>
      <c r="H44" s="25"/>
      <c r="I44" s="27"/>
      <c r="J44" s="27"/>
    </row>
    <row r="45" spans="1:12" x14ac:dyDescent="0.25">
      <c r="A45" s="26"/>
      <c r="B45" s="28"/>
      <c r="C45" s="28"/>
      <c r="D45" s="28"/>
      <c r="E45" s="30"/>
      <c r="F45" s="28"/>
      <c r="G45" s="28"/>
      <c r="H45" s="25"/>
      <c r="I45" s="27"/>
      <c r="J45" s="27"/>
    </row>
    <row r="46" spans="1:12" s="15" customFormat="1" ht="14.25" x14ac:dyDescent="0.2">
      <c r="F46" s="16"/>
      <c r="G46" s="16"/>
      <c r="H46" s="17">
        <f>SUM(H2:H43)</f>
        <v>1092</v>
      </c>
      <c r="I46" s="18"/>
      <c r="J46" s="19">
        <f>SUM(J2:J43)</f>
        <v>72229.08</v>
      </c>
      <c r="K46" s="20"/>
      <c r="L46" s="20"/>
    </row>
    <row r="47" spans="1:12" x14ac:dyDescent="0.25">
      <c r="H47" s="29" t="s">
        <v>85</v>
      </c>
      <c r="I47" s="29"/>
      <c r="J47" s="23">
        <v>20500</v>
      </c>
    </row>
  </sheetData>
  <mergeCells count="21">
    <mergeCell ref="H47:I47"/>
    <mergeCell ref="C43:C45"/>
    <mergeCell ref="D43:D45"/>
    <mergeCell ref="E43:E45"/>
    <mergeCell ref="F43:F45"/>
    <mergeCell ref="G43:G45"/>
    <mergeCell ref="H43:H45"/>
    <mergeCell ref="A43:A45"/>
    <mergeCell ref="I43:I45"/>
    <mergeCell ref="J43:J45"/>
    <mergeCell ref="B43:B45"/>
    <mergeCell ref="A2:A5"/>
    <mergeCell ref="A6:A9"/>
    <mergeCell ref="A10:A13"/>
    <mergeCell ref="A14:A17"/>
    <mergeCell ref="A18:A21"/>
    <mergeCell ref="A22:A25"/>
    <mergeCell ref="A26:A29"/>
    <mergeCell ref="A30:A33"/>
    <mergeCell ref="A34:A37"/>
    <mergeCell ref="A38:A41"/>
  </mergeCells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2017-08-28T20:20:40Z</dcterms:created>
  <dcterms:modified xsi:type="dcterms:W3CDTF">2017-08-30T06:20:18Z</dcterms:modified>
</cp:coreProperties>
</file>